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AleksandarJ</author>
  </authors>
  <commentList>
    <comment ref="G25" authorId="0">
      <text>
        <r>
          <rPr>
            <sz val="8"/>
            <rFont val="Tahoma"/>
            <family val="0"/>
          </rPr>
          <t xml:space="preserve">Opet je dobio istu ocjenu
</t>
        </r>
      </text>
    </comment>
  </commentList>
</comments>
</file>

<file path=xl/sharedStrings.xml><?xml version="1.0" encoding="utf-8"?>
<sst xmlns="http://schemas.openxmlformats.org/spreadsheetml/2006/main" count="53" uniqueCount="53">
  <si>
    <t>R1</t>
  </si>
  <si>
    <t>R2</t>
  </si>
  <si>
    <t>R3</t>
  </si>
  <si>
    <t>R4</t>
  </si>
  <si>
    <t>R5</t>
  </si>
  <si>
    <t>R6</t>
  </si>
  <si>
    <t>Prosjek</t>
  </si>
  <si>
    <t>P1</t>
  </si>
  <si>
    <t>P2</t>
  </si>
  <si>
    <t>P3</t>
  </si>
  <si>
    <t>P4</t>
  </si>
  <si>
    <t>P5</t>
  </si>
  <si>
    <t>P6</t>
  </si>
  <si>
    <t>Pris.</t>
  </si>
  <si>
    <t>Sem.</t>
  </si>
  <si>
    <t>UKUPNO</t>
  </si>
  <si>
    <t>Redni broj</t>
  </si>
  <si>
    <t>Broj indeksa</t>
  </si>
  <si>
    <t>Prezime, ime i fakul.</t>
  </si>
  <si>
    <t>Broj polaganih kolokvijuma</t>
  </si>
  <si>
    <t>Prijedlog ocjene</t>
  </si>
  <si>
    <t>Muminović Amina AU</t>
  </si>
  <si>
    <t xml:space="preserve">Nikolić Jelena </t>
  </si>
  <si>
    <t>Spasojević Dušan</t>
  </si>
  <si>
    <t>Grbušić Miloš</t>
  </si>
  <si>
    <t>Horozić Haris</t>
  </si>
  <si>
    <t>Erdevički Aleksandar</t>
  </si>
  <si>
    <t>Tamaši Tomislav</t>
  </si>
  <si>
    <t>Kuljanin Muhamed</t>
  </si>
  <si>
    <t>Popović Milica</t>
  </si>
  <si>
    <t>Mršić Bruno</t>
  </si>
  <si>
    <t>Vujošević Julijana</t>
  </si>
  <si>
    <t>Spasić Emilija</t>
  </si>
  <si>
    <t>Savić Bogdan</t>
  </si>
  <si>
    <t>Džombić Maida</t>
  </si>
  <si>
    <t>Dželilović Anela</t>
  </si>
  <si>
    <t>Gvozdić Marijana</t>
  </si>
  <si>
    <t>Milivojević Dragan</t>
  </si>
  <si>
    <t>Vučenović Milica</t>
  </si>
  <si>
    <t>Popović Slaven FF</t>
  </si>
  <si>
    <t>Savić Miloš</t>
  </si>
  <si>
    <t>Govedarica Bojan</t>
  </si>
  <si>
    <t>Milošević Perić Igor</t>
  </si>
  <si>
    <t>Milanković Svetlana</t>
  </si>
  <si>
    <t>Đorđić Milica</t>
  </si>
  <si>
    <t>Pantić Draženka PF</t>
  </si>
  <si>
    <t>Predmetni nastavnik Aleksandar Janković</t>
  </si>
  <si>
    <t xml:space="preserve">Rezultati kolokvijuma iz Sociologije- odjeljenje Slobomir 2016/17. </t>
  </si>
  <si>
    <t>10 deset</t>
  </si>
  <si>
    <t>8 osam</t>
  </si>
  <si>
    <t>7 sedam</t>
  </si>
  <si>
    <t>9 devet</t>
  </si>
  <si>
    <t>Slobomir 12.06.2017.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</si>
</sst>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F27" sqref="AF27"/>
    </sheetView>
  </sheetViews>
  <sheetFormatPr defaultColWidth="9.140625" defaultRowHeight="12.75"/>
  <cols>
    <col min="1" max="1" width="7.421875" style="1" customWidth="1"/>
    <col min="2" max="2" width="8.8515625" style="1" customWidth="1"/>
    <col min="3" max="3" width="25.00390625" style="2" customWidth="1"/>
    <col min="4" max="14" width="4.00390625" style="1" bestFit="1" customWidth="1"/>
    <col min="15" max="15" width="4.00390625" style="1" customWidth="1"/>
    <col min="16" max="16" width="15.57421875" style="1" customWidth="1"/>
    <col min="17" max="24" width="0" style="1" hidden="1" customWidth="1"/>
    <col min="25" max="25" width="8.421875" style="1" customWidth="1"/>
    <col min="26" max="26" width="6.140625" style="1" customWidth="1"/>
    <col min="27" max="27" width="5.7109375" style="1" customWidth="1"/>
    <col min="28" max="28" width="10.00390625" style="1" customWidth="1"/>
    <col min="29" max="16384" width="9.140625" style="1" customWidth="1"/>
  </cols>
  <sheetData>
    <row r="1" spans="1:28" ht="34.5" customHeight="1" thickBot="1">
      <c r="A1" s="18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0"/>
    </row>
    <row r="2" spans="1:29" ht="34.5" customHeight="1">
      <c r="A2" s="5" t="s">
        <v>16</v>
      </c>
      <c r="B2" s="5" t="s">
        <v>17</v>
      </c>
      <c r="C2" s="6" t="s">
        <v>18</v>
      </c>
      <c r="D2" s="6" t="s">
        <v>0</v>
      </c>
      <c r="E2" s="6" t="s">
        <v>7</v>
      </c>
      <c r="F2" s="6" t="s">
        <v>1</v>
      </c>
      <c r="G2" s="6" t="s">
        <v>8</v>
      </c>
      <c r="H2" s="6" t="s">
        <v>2</v>
      </c>
      <c r="I2" s="6" t="s">
        <v>9</v>
      </c>
      <c r="J2" s="6" t="s">
        <v>3</v>
      </c>
      <c r="K2" s="6" t="s">
        <v>10</v>
      </c>
      <c r="L2" s="6" t="s">
        <v>4</v>
      </c>
      <c r="M2" s="6" t="s">
        <v>11</v>
      </c>
      <c r="N2" s="6" t="s">
        <v>5</v>
      </c>
      <c r="O2" s="6" t="s">
        <v>12</v>
      </c>
      <c r="P2" s="7" t="s">
        <v>19</v>
      </c>
      <c r="Q2" s="8">
        <v>1</v>
      </c>
      <c r="R2" s="8">
        <v>2</v>
      </c>
      <c r="S2" s="8">
        <v>3</v>
      </c>
      <c r="T2" s="8">
        <v>4</v>
      </c>
      <c r="U2" s="8">
        <v>5</v>
      </c>
      <c r="V2" s="8">
        <v>6</v>
      </c>
      <c r="W2" s="8">
        <v>7</v>
      </c>
      <c r="X2" s="8">
        <v>8</v>
      </c>
      <c r="Y2" s="8" t="s">
        <v>6</v>
      </c>
      <c r="Z2" s="8" t="s">
        <v>14</v>
      </c>
      <c r="AA2" s="9" t="s">
        <v>13</v>
      </c>
      <c r="AB2" s="5" t="s">
        <v>15</v>
      </c>
      <c r="AC2" s="5" t="s">
        <v>20</v>
      </c>
    </row>
    <row r="3" spans="1:29" ht="12.75">
      <c r="A3" s="3">
        <v>1</v>
      </c>
      <c r="B3" s="3"/>
      <c r="C3" s="10" t="s">
        <v>21</v>
      </c>
      <c r="D3" s="3">
        <v>8</v>
      </c>
      <c r="E3" s="13"/>
      <c r="F3" s="3">
        <v>10</v>
      </c>
      <c r="G3" s="3"/>
      <c r="H3" s="13">
        <v>7</v>
      </c>
      <c r="I3" s="3"/>
      <c r="J3" s="3"/>
      <c r="K3" s="3"/>
      <c r="L3" s="3"/>
      <c r="M3" s="3"/>
      <c r="N3" s="3"/>
      <c r="O3" s="3"/>
      <c r="P3" s="3">
        <v>3</v>
      </c>
      <c r="Q3" s="3"/>
      <c r="R3" s="3"/>
      <c r="S3" s="3"/>
      <c r="T3" s="3"/>
      <c r="U3" s="3"/>
      <c r="V3" s="3"/>
      <c r="W3" s="3"/>
      <c r="X3" s="3"/>
      <c r="Y3" s="11">
        <f aca="true" t="shared" si="0" ref="Y3:Y12">(IF(E3,E3,D3)+IF(G3,G3,F3)+IF(I3,I3,H3)+IF(K3,K3,J3)+IF(M3,M3,L3)+IF(O3,O3,N3))/P3</f>
        <v>8.333333333333334</v>
      </c>
      <c r="Z3" s="3">
        <v>14</v>
      </c>
      <c r="AA3" s="3">
        <v>5</v>
      </c>
      <c r="AB3" s="21">
        <f>Y3*4.5+Z3+AA3</f>
        <v>56.5</v>
      </c>
      <c r="AC3" s="3" t="s">
        <v>48</v>
      </c>
    </row>
    <row r="4" spans="1:29" ht="12.75">
      <c r="A4" s="3">
        <v>2</v>
      </c>
      <c r="B4" s="3"/>
      <c r="C4" s="4" t="s">
        <v>22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1</v>
      </c>
      <c r="Q4" s="3"/>
      <c r="R4" s="3"/>
      <c r="S4" s="3"/>
      <c r="T4" s="3"/>
      <c r="U4" s="3"/>
      <c r="V4" s="3"/>
      <c r="W4" s="3"/>
      <c r="X4" s="3"/>
      <c r="Y4" s="11">
        <f t="shared" si="0"/>
        <v>0</v>
      </c>
      <c r="Z4" s="3"/>
      <c r="AA4" s="3"/>
      <c r="AB4" s="21">
        <f aca="true" t="shared" si="1" ref="AB4:AB22">Y4*4.5+Z4+AA4</f>
        <v>0</v>
      </c>
      <c r="AC4" s="3"/>
    </row>
    <row r="5" spans="1:29" ht="12.75">
      <c r="A5" s="3">
        <v>3</v>
      </c>
      <c r="B5" s="3"/>
      <c r="C5" s="4" t="s">
        <v>23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1</v>
      </c>
      <c r="Q5" s="3"/>
      <c r="R5" s="3"/>
      <c r="S5" s="3"/>
      <c r="T5" s="3"/>
      <c r="U5" s="3"/>
      <c r="V5" s="3"/>
      <c r="W5" s="3"/>
      <c r="X5" s="3"/>
      <c r="Y5" s="11">
        <f t="shared" si="0"/>
        <v>0</v>
      </c>
      <c r="Z5" s="3"/>
      <c r="AA5" s="3"/>
      <c r="AB5" s="21">
        <f t="shared" si="1"/>
        <v>0</v>
      </c>
      <c r="AC5" s="3"/>
    </row>
    <row r="6" spans="1:29" ht="12.75">
      <c r="A6" s="3">
        <v>4</v>
      </c>
      <c r="B6" s="3"/>
      <c r="C6" s="4" t="s">
        <v>24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1</v>
      </c>
      <c r="Q6" s="3"/>
      <c r="R6" s="3"/>
      <c r="S6" s="3"/>
      <c r="T6" s="3"/>
      <c r="U6" s="3"/>
      <c r="V6" s="3"/>
      <c r="W6" s="3"/>
      <c r="X6" s="3"/>
      <c r="Y6" s="11">
        <f t="shared" si="0"/>
        <v>0</v>
      </c>
      <c r="Z6" s="3"/>
      <c r="AA6" s="3"/>
      <c r="AB6" s="21">
        <f t="shared" si="1"/>
        <v>0</v>
      </c>
      <c r="AC6" s="3"/>
    </row>
    <row r="7" spans="1:29" ht="12.75">
      <c r="A7" s="3">
        <v>5</v>
      </c>
      <c r="B7" s="3"/>
      <c r="C7" s="4" t="s">
        <v>25</v>
      </c>
      <c r="D7" s="3">
        <v>7</v>
      </c>
      <c r="E7" s="13"/>
      <c r="F7" s="3">
        <v>8</v>
      </c>
      <c r="G7" s="3"/>
      <c r="H7" s="3">
        <v>6</v>
      </c>
      <c r="I7" s="3"/>
      <c r="J7" s="3"/>
      <c r="K7" s="3"/>
      <c r="L7" s="3"/>
      <c r="M7" s="3"/>
      <c r="N7" s="3"/>
      <c r="O7" s="3"/>
      <c r="P7" s="3">
        <v>3</v>
      </c>
      <c r="Q7" s="3"/>
      <c r="R7" s="3"/>
      <c r="S7" s="3"/>
      <c r="T7" s="3"/>
      <c r="U7" s="3"/>
      <c r="V7" s="3"/>
      <c r="W7" s="3"/>
      <c r="X7" s="3"/>
      <c r="Y7" s="11">
        <f t="shared" si="0"/>
        <v>7</v>
      </c>
      <c r="Z7" s="3"/>
      <c r="AA7" s="3"/>
      <c r="AB7" s="21">
        <f t="shared" si="1"/>
        <v>31.5</v>
      </c>
      <c r="AC7" s="3"/>
    </row>
    <row r="8" spans="1:29" ht="12.75">
      <c r="A8" s="3">
        <v>6</v>
      </c>
      <c r="B8" s="3"/>
      <c r="C8" s="4" t="s">
        <v>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1</v>
      </c>
      <c r="Q8" s="3"/>
      <c r="R8" s="3"/>
      <c r="S8" s="3"/>
      <c r="T8" s="3"/>
      <c r="U8" s="3"/>
      <c r="V8" s="3"/>
      <c r="W8" s="3"/>
      <c r="X8" s="3"/>
      <c r="Y8" s="11">
        <f t="shared" si="0"/>
        <v>0</v>
      </c>
      <c r="Z8" s="3"/>
      <c r="AA8" s="3"/>
      <c r="AB8" s="21">
        <f t="shared" si="1"/>
        <v>0</v>
      </c>
      <c r="AC8" s="3"/>
    </row>
    <row r="9" spans="1:29" ht="12.75">
      <c r="A9" s="3">
        <v>7</v>
      </c>
      <c r="B9" s="3"/>
      <c r="C9" s="15" t="s">
        <v>27</v>
      </c>
      <c r="D9" s="3"/>
      <c r="E9" s="3"/>
      <c r="F9" s="3"/>
      <c r="G9" s="3"/>
      <c r="H9" s="3"/>
      <c r="I9" s="13"/>
      <c r="J9" s="3"/>
      <c r="K9" s="3"/>
      <c r="L9" s="3"/>
      <c r="M9" s="3"/>
      <c r="N9" s="3"/>
      <c r="O9" s="3"/>
      <c r="P9" s="3">
        <v>1</v>
      </c>
      <c r="Q9" s="3"/>
      <c r="R9" s="3"/>
      <c r="S9" s="3"/>
      <c r="T9" s="3"/>
      <c r="U9" s="3"/>
      <c r="V9" s="3"/>
      <c r="W9" s="3"/>
      <c r="X9" s="3"/>
      <c r="Y9" s="11">
        <f t="shared" si="0"/>
        <v>0</v>
      </c>
      <c r="Z9" s="3"/>
      <c r="AA9" s="3"/>
      <c r="AB9" s="21">
        <f t="shared" si="1"/>
        <v>0</v>
      </c>
      <c r="AC9" s="3"/>
    </row>
    <row r="10" spans="1:29" ht="12.75">
      <c r="A10" s="3">
        <v>8</v>
      </c>
      <c r="B10" s="3"/>
      <c r="C10" s="15" t="s">
        <v>28</v>
      </c>
      <c r="D10" s="3"/>
      <c r="E10" s="13"/>
      <c r="F10" s="3"/>
      <c r="G10" s="3"/>
      <c r="H10" s="13"/>
      <c r="I10" s="3"/>
      <c r="J10" s="3"/>
      <c r="K10" s="3"/>
      <c r="L10" s="3"/>
      <c r="M10" s="3"/>
      <c r="N10" s="3"/>
      <c r="O10" s="3"/>
      <c r="P10" s="3">
        <v>1</v>
      </c>
      <c r="Q10" s="3"/>
      <c r="R10" s="3"/>
      <c r="S10" s="3"/>
      <c r="T10" s="3"/>
      <c r="U10" s="3"/>
      <c r="V10" s="3"/>
      <c r="W10" s="3"/>
      <c r="X10" s="3"/>
      <c r="Y10" s="11">
        <f t="shared" si="0"/>
        <v>0</v>
      </c>
      <c r="Z10" s="3"/>
      <c r="AA10" s="3"/>
      <c r="AB10" s="21">
        <f t="shared" si="1"/>
        <v>0</v>
      </c>
      <c r="AC10" s="3"/>
    </row>
    <row r="11" spans="1:29" ht="12.75">
      <c r="A11" s="3">
        <v>9</v>
      </c>
      <c r="B11" s="3"/>
      <c r="C11" s="15" t="s">
        <v>29</v>
      </c>
      <c r="D11" s="3"/>
      <c r="E11" s="13"/>
      <c r="F11" s="3"/>
      <c r="G11" s="3"/>
      <c r="H11" s="3"/>
      <c r="I11" s="13"/>
      <c r="J11" s="3"/>
      <c r="K11" s="3"/>
      <c r="L11" s="3"/>
      <c r="M11" s="3"/>
      <c r="N11" s="3"/>
      <c r="O11" s="3"/>
      <c r="P11" s="3">
        <v>1</v>
      </c>
      <c r="Q11" s="3"/>
      <c r="R11" s="3"/>
      <c r="S11" s="3"/>
      <c r="T11" s="3"/>
      <c r="U11" s="3"/>
      <c r="V11" s="3"/>
      <c r="W11" s="3"/>
      <c r="X11" s="3"/>
      <c r="Y11" s="11">
        <f t="shared" si="0"/>
        <v>0</v>
      </c>
      <c r="Z11" s="3"/>
      <c r="AA11" s="3"/>
      <c r="AB11" s="21">
        <f t="shared" si="1"/>
        <v>0</v>
      </c>
      <c r="AC11" s="22"/>
    </row>
    <row r="12" spans="1:29" ht="12.75">
      <c r="A12" s="3">
        <v>10</v>
      </c>
      <c r="B12" s="3"/>
      <c r="C12" s="12" t="s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1</v>
      </c>
      <c r="Q12" s="3"/>
      <c r="R12" s="3"/>
      <c r="S12" s="3"/>
      <c r="T12" s="3"/>
      <c r="U12" s="3"/>
      <c r="V12" s="3"/>
      <c r="W12" s="3"/>
      <c r="X12" s="3"/>
      <c r="Y12" s="11">
        <f t="shared" si="0"/>
        <v>0</v>
      </c>
      <c r="Z12" s="3"/>
      <c r="AA12" s="3"/>
      <c r="AB12" s="21">
        <f t="shared" si="1"/>
        <v>0</v>
      </c>
      <c r="AC12" s="3"/>
    </row>
    <row r="13" spans="1:29" ht="12.75">
      <c r="A13" s="3">
        <v>11</v>
      </c>
      <c r="B13" s="3"/>
      <c r="C13" s="15" t="s">
        <v>31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</v>
      </c>
      <c r="Q13" s="3"/>
      <c r="R13" s="3"/>
      <c r="S13" s="3"/>
      <c r="T13" s="3"/>
      <c r="U13" s="3"/>
      <c r="V13" s="3"/>
      <c r="W13" s="3"/>
      <c r="X13" s="3"/>
      <c r="Y13" s="11">
        <f aca="true" t="shared" si="2" ref="Y13:Y24">(IF(E13,E13,D13)+IF(G13,G13,F13)+IF(I13,I13,H13)+IF(K13,K13,J13)+IF(M13,M13,L13)+IF(O13,O13,N13))/P13</f>
        <v>0</v>
      </c>
      <c r="Z13" s="3"/>
      <c r="AA13" s="3"/>
      <c r="AB13" s="21">
        <f t="shared" si="1"/>
        <v>0</v>
      </c>
      <c r="AC13" s="3"/>
    </row>
    <row r="14" spans="1:29" ht="12.75">
      <c r="A14" s="3">
        <v>12</v>
      </c>
      <c r="B14" s="3"/>
      <c r="C14" s="15" t="s">
        <v>32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/>
      <c r="R14" s="3"/>
      <c r="S14" s="3"/>
      <c r="T14" s="3"/>
      <c r="U14" s="3"/>
      <c r="V14" s="3"/>
      <c r="W14" s="3"/>
      <c r="X14" s="3"/>
      <c r="Y14" s="11">
        <f t="shared" si="2"/>
        <v>0</v>
      </c>
      <c r="Z14" s="3">
        <v>14</v>
      </c>
      <c r="AA14" s="3"/>
      <c r="AB14" s="21">
        <f t="shared" si="1"/>
        <v>14</v>
      </c>
      <c r="AC14" s="3"/>
    </row>
    <row r="15" spans="1:29" ht="12.75">
      <c r="A15" s="3">
        <v>13</v>
      </c>
      <c r="B15" s="3"/>
      <c r="C15" s="15" t="s">
        <v>33</v>
      </c>
      <c r="D15" s="3"/>
      <c r="E15" s="3"/>
      <c r="F15" s="3"/>
      <c r="G15" s="3"/>
      <c r="H15" s="13"/>
      <c r="I15" s="3"/>
      <c r="J15" s="3"/>
      <c r="K15" s="3"/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/>
      <c r="W15" s="3"/>
      <c r="X15" s="3"/>
      <c r="Y15" s="11">
        <f t="shared" si="2"/>
        <v>0</v>
      </c>
      <c r="Z15" s="3"/>
      <c r="AA15" s="3"/>
      <c r="AB15" s="21">
        <f t="shared" si="1"/>
        <v>0</v>
      </c>
      <c r="AC15" s="3"/>
    </row>
    <row r="16" spans="1:29" ht="12.75">
      <c r="A16" s="3">
        <v>14</v>
      </c>
      <c r="B16" s="3"/>
      <c r="C16" s="15" t="s">
        <v>34</v>
      </c>
      <c r="D16" s="13">
        <v>5</v>
      </c>
      <c r="E16" s="3"/>
      <c r="F16" s="13">
        <v>8</v>
      </c>
      <c r="G16" s="3"/>
      <c r="H16" s="3"/>
      <c r="I16" s="13"/>
      <c r="J16" s="3"/>
      <c r="K16" s="3"/>
      <c r="L16" s="3"/>
      <c r="M16" s="3"/>
      <c r="N16" s="3"/>
      <c r="O16" s="3"/>
      <c r="P16" s="3">
        <v>2</v>
      </c>
      <c r="Q16" s="3"/>
      <c r="R16" s="3"/>
      <c r="S16" s="3"/>
      <c r="T16" s="3"/>
      <c r="U16" s="3"/>
      <c r="V16" s="3"/>
      <c r="W16" s="3"/>
      <c r="X16" s="3"/>
      <c r="Y16" s="11">
        <f t="shared" si="2"/>
        <v>6.5</v>
      </c>
      <c r="Z16" s="3"/>
      <c r="AA16" s="3"/>
      <c r="AB16" s="21">
        <f t="shared" si="1"/>
        <v>29.25</v>
      </c>
      <c r="AC16" s="3"/>
    </row>
    <row r="17" spans="1:29" ht="12.75">
      <c r="A17" s="3">
        <v>15</v>
      </c>
      <c r="B17" s="3"/>
      <c r="C17" s="15" t="s">
        <v>35</v>
      </c>
      <c r="D17" s="3">
        <v>5</v>
      </c>
      <c r="E17" s="3">
        <v>9</v>
      </c>
      <c r="F17" s="3">
        <v>10</v>
      </c>
      <c r="G17" s="3"/>
      <c r="H17" s="3"/>
      <c r="I17" s="13"/>
      <c r="J17" s="3"/>
      <c r="K17" s="3"/>
      <c r="L17" s="3"/>
      <c r="M17" s="3"/>
      <c r="N17" s="3"/>
      <c r="O17" s="3"/>
      <c r="P17" s="3">
        <v>2</v>
      </c>
      <c r="Q17" s="3"/>
      <c r="R17" s="3"/>
      <c r="S17" s="3"/>
      <c r="T17" s="3"/>
      <c r="U17" s="3"/>
      <c r="V17" s="3"/>
      <c r="W17" s="3"/>
      <c r="X17" s="3"/>
      <c r="Y17" s="11">
        <f t="shared" si="2"/>
        <v>9.5</v>
      </c>
      <c r="Z17" s="3"/>
      <c r="AA17" s="3"/>
      <c r="AB17" s="21">
        <f t="shared" si="1"/>
        <v>42.75</v>
      </c>
      <c r="AC17" s="3"/>
    </row>
    <row r="18" spans="1:29" ht="12.75">
      <c r="A18" s="3">
        <v>16</v>
      </c>
      <c r="B18" s="3"/>
      <c r="C18" s="15" t="s">
        <v>36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</v>
      </c>
      <c r="Q18" s="3"/>
      <c r="R18" s="3"/>
      <c r="S18" s="3"/>
      <c r="T18" s="3"/>
      <c r="U18" s="3"/>
      <c r="V18" s="3"/>
      <c r="W18" s="3"/>
      <c r="X18" s="3"/>
      <c r="Y18" s="11">
        <f t="shared" si="2"/>
        <v>0</v>
      </c>
      <c r="Z18" s="3"/>
      <c r="AA18" s="3"/>
      <c r="AB18" s="21">
        <f t="shared" si="1"/>
        <v>0</v>
      </c>
      <c r="AC18" s="3"/>
    </row>
    <row r="19" spans="1:29" ht="12.75">
      <c r="A19" s="3">
        <v>17</v>
      </c>
      <c r="B19" s="3"/>
      <c r="C19" s="15" t="s">
        <v>37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1</v>
      </c>
      <c r="Q19" s="3"/>
      <c r="R19" s="3"/>
      <c r="S19" s="3"/>
      <c r="T19" s="3"/>
      <c r="U19" s="3"/>
      <c r="V19" s="3"/>
      <c r="W19" s="3"/>
      <c r="X19" s="3"/>
      <c r="Y19" s="11">
        <f t="shared" si="2"/>
        <v>0</v>
      </c>
      <c r="Z19" s="3"/>
      <c r="AA19" s="3"/>
      <c r="AB19" s="21">
        <f t="shared" si="1"/>
        <v>0</v>
      </c>
      <c r="AC19" s="3"/>
    </row>
    <row r="20" spans="1:29" ht="12.75">
      <c r="A20" s="3">
        <v>18</v>
      </c>
      <c r="B20" s="3"/>
      <c r="C20" s="15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  <c r="V20" s="3"/>
      <c r="W20" s="3"/>
      <c r="X20" s="3"/>
      <c r="Y20" s="11">
        <f t="shared" si="2"/>
        <v>0</v>
      </c>
      <c r="Z20" s="3"/>
      <c r="AA20" s="3"/>
      <c r="AB20" s="21">
        <f t="shared" si="1"/>
        <v>0</v>
      </c>
      <c r="AC20" s="3"/>
    </row>
    <row r="21" spans="1:29" ht="12.75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1</v>
      </c>
      <c r="Q21" s="3"/>
      <c r="R21" s="3"/>
      <c r="S21" s="3"/>
      <c r="T21" s="3"/>
      <c r="U21" s="3"/>
      <c r="V21" s="3"/>
      <c r="W21" s="3"/>
      <c r="X21" s="3"/>
      <c r="Y21" s="11">
        <f t="shared" si="2"/>
        <v>0</v>
      </c>
      <c r="Z21" s="3"/>
      <c r="AA21" s="3"/>
      <c r="AB21" s="21">
        <f t="shared" si="1"/>
        <v>0</v>
      </c>
      <c r="AC21" s="3"/>
    </row>
    <row r="22" spans="1:29" ht="12.75">
      <c r="A22" s="3">
        <v>19</v>
      </c>
      <c r="B22" s="3"/>
      <c r="C22" s="16" t="s">
        <v>39</v>
      </c>
      <c r="D22" s="3">
        <v>8</v>
      </c>
      <c r="E22" s="3"/>
      <c r="F22" s="3">
        <v>6</v>
      </c>
      <c r="G22" s="3"/>
      <c r="H22" s="13">
        <v>7</v>
      </c>
      <c r="I22" s="13"/>
      <c r="J22" s="3"/>
      <c r="K22" s="3"/>
      <c r="L22" s="3"/>
      <c r="M22" s="3"/>
      <c r="N22" s="3"/>
      <c r="O22" s="3"/>
      <c r="P22" s="3">
        <v>3</v>
      </c>
      <c r="Q22" s="3"/>
      <c r="R22" s="3"/>
      <c r="S22" s="3"/>
      <c r="T22" s="3"/>
      <c r="U22" s="3"/>
      <c r="V22" s="3"/>
      <c r="W22" s="3"/>
      <c r="X22" s="3"/>
      <c r="Y22" s="11">
        <f t="shared" si="2"/>
        <v>7</v>
      </c>
      <c r="Z22" s="3">
        <v>15</v>
      </c>
      <c r="AA22" s="3">
        <v>5</v>
      </c>
      <c r="AB22" s="21">
        <f t="shared" si="1"/>
        <v>51.5</v>
      </c>
      <c r="AC22" s="23" t="s">
        <v>49</v>
      </c>
    </row>
    <row r="23" spans="1:29" ht="12.75">
      <c r="A23" s="3">
        <v>20</v>
      </c>
      <c r="B23" s="3"/>
      <c r="C23" s="15" t="s">
        <v>40</v>
      </c>
      <c r="D23" s="3">
        <v>7</v>
      </c>
      <c r="E23" s="3"/>
      <c r="F23" s="13">
        <v>8</v>
      </c>
      <c r="G23" s="3"/>
      <c r="H23" s="3">
        <v>6</v>
      </c>
      <c r="I23" s="3"/>
      <c r="J23" s="3"/>
      <c r="K23" s="3"/>
      <c r="L23" s="3"/>
      <c r="M23" s="3"/>
      <c r="N23" s="3"/>
      <c r="O23" s="3"/>
      <c r="P23" s="3">
        <v>3</v>
      </c>
      <c r="Q23" s="3"/>
      <c r="R23" s="3"/>
      <c r="S23" s="3"/>
      <c r="T23" s="3"/>
      <c r="U23" s="3"/>
      <c r="V23" s="3"/>
      <c r="W23" s="3"/>
      <c r="X23" s="3"/>
      <c r="Y23" s="11">
        <f t="shared" si="2"/>
        <v>7</v>
      </c>
      <c r="Z23" s="3"/>
      <c r="AA23" s="3">
        <v>5</v>
      </c>
      <c r="AB23" s="21">
        <f aca="true" t="shared" si="3" ref="AB23:AB29">Y23*4.5+Z23+AA23</f>
        <v>36.5</v>
      </c>
      <c r="AC23" s="3" t="s">
        <v>50</v>
      </c>
    </row>
    <row r="24" spans="1:29" ht="12.75">
      <c r="A24" s="3">
        <v>21</v>
      </c>
      <c r="B24" s="3"/>
      <c r="C24" s="15" t="s">
        <v>41</v>
      </c>
      <c r="D24" s="3"/>
      <c r="E24" s="3"/>
      <c r="F24" s="3">
        <v>6</v>
      </c>
      <c r="G24" s="3"/>
      <c r="H24" s="3">
        <v>5</v>
      </c>
      <c r="I24" s="3"/>
      <c r="J24" s="3"/>
      <c r="K24" s="3"/>
      <c r="L24" s="3"/>
      <c r="M24" s="3"/>
      <c r="N24" s="3"/>
      <c r="O24" s="3"/>
      <c r="P24" s="3">
        <v>2</v>
      </c>
      <c r="Q24" s="3"/>
      <c r="R24" s="3"/>
      <c r="S24" s="3"/>
      <c r="T24" s="3"/>
      <c r="U24" s="3"/>
      <c r="V24" s="3"/>
      <c r="W24" s="3"/>
      <c r="X24" s="3"/>
      <c r="Y24" s="11">
        <f t="shared" si="2"/>
        <v>5.5</v>
      </c>
      <c r="Z24" s="3"/>
      <c r="AA24" s="3"/>
      <c r="AB24" s="21">
        <f t="shared" si="3"/>
        <v>24.75</v>
      </c>
      <c r="AC24" s="3"/>
    </row>
    <row r="25" spans="1:29" ht="12.75">
      <c r="A25" s="3">
        <v>22</v>
      </c>
      <c r="B25" s="3"/>
      <c r="C25" s="15" t="s">
        <v>42</v>
      </c>
      <c r="D25" s="3">
        <v>6</v>
      </c>
      <c r="E25" s="3"/>
      <c r="F25" s="3">
        <v>5</v>
      </c>
      <c r="G25" s="13">
        <v>6</v>
      </c>
      <c r="H25" s="3"/>
      <c r="I25" s="3"/>
      <c r="J25" s="3"/>
      <c r="K25" s="3"/>
      <c r="L25" s="3"/>
      <c r="M25" s="3"/>
      <c r="N25" s="3"/>
      <c r="O25" s="3"/>
      <c r="P25" s="3">
        <v>2</v>
      </c>
      <c r="Q25" s="3"/>
      <c r="R25" s="3"/>
      <c r="S25" s="3"/>
      <c r="T25" s="3"/>
      <c r="U25" s="3"/>
      <c r="V25" s="3"/>
      <c r="W25" s="3"/>
      <c r="X25" s="3"/>
      <c r="Y25" s="11">
        <f aca="true" t="shared" si="4" ref="Y25:Y31">(IF(E25,E25,D25)+IF(G25,G25,F25)+IF(I25,I25,H25)+IF(K25,K25,J25)+IF(M25,M25,L25)+IF(O25,O25,N25))/P25</f>
        <v>6</v>
      </c>
      <c r="Z25" s="3"/>
      <c r="AA25" s="3"/>
      <c r="AB25" s="21">
        <f t="shared" si="3"/>
        <v>27</v>
      </c>
      <c r="AC25" s="3"/>
    </row>
    <row r="26" spans="1:29" ht="12.75">
      <c r="A26" s="3">
        <v>23</v>
      </c>
      <c r="B26" s="3"/>
      <c r="C26" s="15" t="s">
        <v>43</v>
      </c>
      <c r="D26" s="3">
        <v>7</v>
      </c>
      <c r="E26" s="3"/>
      <c r="F26" s="13">
        <v>8</v>
      </c>
      <c r="G26" s="3"/>
      <c r="H26" s="3">
        <v>8</v>
      </c>
      <c r="I26" s="3"/>
      <c r="J26" s="3"/>
      <c r="K26" s="3"/>
      <c r="L26" s="3"/>
      <c r="M26" s="3"/>
      <c r="N26" s="3"/>
      <c r="O26" s="3"/>
      <c r="P26" s="3">
        <v>3</v>
      </c>
      <c r="Q26" s="3"/>
      <c r="R26" s="3"/>
      <c r="S26" s="3"/>
      <c r="T26" s="3"/>
      <c r="U26" s="3"/>
      <c r="V26" s="3"/>
      <c r="W26" s="3"/>
      <c r="X26" s="3"/>
      <c r="Y26" s="11">
        <f t="shared" si="4"/>
        <v>7.666666666666667</v>
      </c>
      <c r="Z26" s="3">
        <v>10</v>
      </c>
      <c r="AA26" s="3">
        <v>5</v>
      </c>
      <c r="AB26" s="21">
        <f t="shared" si="3"/>
        <v>49.5</v>
      </c>
      <c r="AC26" s="3" t="s">
        <v>51</v>
      </c>
    </row>
    <row r="27" spans="1:29" ht="12.75">
      <c r="A27" s="3">
        <v>24</v>
      </c>
      <c r="B27" s="3"/>
      <c r="C27" s="15" t="s">
        <v>44</v>
      </c>
      <c r="D27" s="3">
        <v>7</v>
      </c>
      <c r="E27" s="3"/>
      <c r="F27" s="3">
        <v>5</v>
      </c>
      <c r="G27" s="3"/>
      <c r="H27" s="3">
        <v>5</v>
      </c>
      <c r="I27" s="3"/>
      <c r="J27" s="3"/>
      <c r="K27" s="3"/>
      <c r="L27" s="3"/>
      <c r="M27" s="3"/>
      <c r="N27" s="3"/>
      <c r="O27" s="3"/>
      <c r="P27" s="3">
        <v>3</v>
      </c>
      <c r="Q27" s="3"/>
      <c r="R27" s="3"/>
      <c r="S27" s="3"/>
      <c r="T27" s="3"/>
      <c r="U27" s="3"/>
      <c r="V27" s="3"/>
      <c r="W27" s="3"/>
      <c r="X27" s="3"/>
      <c r="Y27" s="11">
        <f t="shared" si="4"/>
        <v>5.666666666666667</v>
      </c>
      <c r="Z27" s="3"/>
      <c r="AA27" s="3">
        <v>5</v>
      </c>
      <c r="AB27" s="21">
        <f t="shared" si="3"/>
        <v>30.5</v>
      </c>
      <c r="AC27" s="3"/>
    </row>
    <row r="28" spans="1:29" ht="12.75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1</v>
      </c>
      <c r="Q28" s="3"/>
      <c r="R28" s="3"/>
      <c r="S28" s="3"/>
      <c r="T28" s="3"/>
      <c r="U28" s="3"/>
      <c r="V28" s="3"/>
      <c r="W28" s="3"/>
      <c r="X28" s="3"/>
      <c r="Y28" s="11">
        <f t="shared" si="4"/>
        <v>0</v>
      </c>
      <c r="Z28" s="3"/>
      <c r="AA28" s="3"/>
      <c r="AB28" s="21">
        <f t="shared" si="3"/>
        <v>0</v>
      </c>
      <c r="AC28" s="3"/>
    </row>
    <row r="29" spans="1:29" ht="12.75">
      <c r="A29" s="3">
        <v>25</v>
      </c>
      <c r="B29" s="3"/>
      <c r="C29" s="16" t="s">
        <v>45</v>
      </c>
      <c r="D29" s="3"/>
      <c r="E29" s="3"/>
      <c r="F29" s="3"/>
      <c r="G29" s="3"/>
      <c r="H29" s="3"/>
      <c r="I29" s="13"/>
      <c r="J29" s="3"/>
      <c r="K29" s="3"/>
      <c r="L29" s="3"/>
      <c r="M29" s="3"/>
      <c r="N29" s="3"/>
      <c r="O29" s="3"/>
      <c r="P29" s="3">
        <v>1</v>
      </c>
      <c r="Q29" s="3"/>
      <c r="R29" s="3"/>
      <c r="S29" s="3"/>
      <c r="T29" s="3"/>
      <c r="U29" s="3"/>
      <c r="V29" s="3"/>
      <c r="W29" s="3"/>
      <c r="X29" s="3"/>
      <c r="Y29" s="11">
        <f t="shared" si="4"/>
        <v>0</v>
      </c>
      <c r="Z29" s="3"/>
      <c r="AA29" s="3"/>
      <c r="AB29" s="21">
        <f t="shared" si="3"/>
        <v>0</v>
      </c>
      <c r="AC29" s="23"/>
    </row>
    <row r="30" spans="1:29" ht="12.75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1</v>
      </c>
      <c r="Q30" s="3"/>
      <c r="R30" s="3"/>
      <c r="S30" s="3"/>
      <c r="T30" s="3"/>
      <c r="U30" s="3"/>
      <c r="V30" s="3"/>
      <c r="W30" s="3"/>
      <c r="X30" s="3"/>
      <c r="Y30" s="11">
        <f t="shared" si="4"/>
        <v>0</v>
      </c>
      <c r="Z30" s="3"/>
      <c r="AA30" s="3"/>
      <c r="AB30" s="21">
        <f>Y30*4.5+Z30+AA30</f>
        <v>0</v>
      </c>
      <c r="AC30" s="3"/>
    </row>
    <row r="31" spans="1:29" ht="12.75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1</v>
      </c>
      <c r="Q31" s="3"/>
      <c r="R31" s="3"/>
      <c r="S31" s="3"/>
      <c r="T31" s="3"/>
      <c r="U31" s="3"/>
      <c r="V31" s="3"/>
      <c r="W31" s="3"/>
      <c r="X31" s="3"/>
      <c r="Y31" s="11">
        <f t="shared" si="4"/>
        <v>0</v>
      </c>
      <c r="Z31" s="3"/>
      <c r="AA31" s="3"/>
      <c r="AB31" s="21">
        <f>Y31*4.5+Z31+AA31</f>
        <v>0</v>
      </c>
      <c r="AC31" s="3"/>
    </row>
    <row r="32" ht="12.75"/>
    <row r="33" spans="3:25" ht="12.75">
      <c r="C33" s="17" t="s">
        <v>52</v>
      </c>
      <c r="Y33" s="14" t="s">
        <v>46</v>
      </c>
    </row>
    <row r="34" ht="12.75"/>
    <row r="35" spans="3:10" ht="12.75">
      <c r="C35" s="17"/>
      <c r="I35" s="14"/>
      <c r="J35" s="14"/>
    </row>
  </sheetData>
  <sheetProtection/>
  <mergeCells count="1">
    <mergeCell ref="A1:AB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U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U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Slobomir 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Simeunovic</dc:creator>
  <cp:keywords/>
  <dc:description/>
  <cp:lastModifiedBy>AleksandarJ</cp:lastModifiedBy>
  <cp:lastPrinted>2017-03-21T10:18:53Z</cp:lastPrinted>
  <dcterms:created xsi:type="dcterms:W3CDTF">2008-05-05T12:09:04Z</dcterms:created>
  <dcterms:modified xsi:type="dcterms:W3CDTF">2017-06-12T11:49:01Z</dcterms:modified>
  <cp:category/>
  <cp:version/>
  <cp:contentType/>
  <cp:contentStatus/>
</cp:coreProperties>
</file>